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<sst xmlns="http://schemas.openxmlformats.org/spreadsheetml/2006/main" count="148">
  <si>
    <t>部门（单位）整体支出绩效自评表</t>
  </si>
  <si>
    <t>(2023 年度）</t>
  </si>
  <si>
    <t>预算单位（盖章）：</t>
  </si>
  <si>
    <t xml:space="preserve"> 单位：万元</t>
  </si>
  <si>
    <t>单位名称：中国共产党厦门市集美区委员会老干部局</t>
  </si>
  <si>
    <t>自评年度</t>
  </si>
  <si>
    <t>2023</t>
  </si>
  <si>
    <t>年度预算执行情况</t>
  </si>
  <si>
    <t>年初预算数</t>
  </si>
  <si>
    <t>已调整数</t>
  </si>
  <si>
    <t>调整后预算数</t>
  </si>
  <si>
    <t>全年执行数</t>
  </si>
  <si>
    <t>执行率</t>
  </si>
  <si>
    <t>设置分值</t>
  </si>
  <si>
    <t>得分</t>
  </si>
  <si>
    <t>存在问题及原因</t>
  </si>
  <si>
    <t>合计</t>
  </si>
  <si>
    <t>1328.62</t>
  </si>
  <si>
    <t>-110.87</t>
  </si>
  <si>
    <t>1217.74</t>
  </si>
  <si>
    <t>896.90</t>
  </si>
  <si>
    <t>73.65%</t>
  </si>
  <si>
    <t>10</t>
  </si>
  <si>
    <t>7.37</t>
  </si>
  <si>
    <t>节约经费</t>
  </si>
  <si>
    <t>其中：人员支出</t>
  </si>
  <si>
    <t>832.89</t>
  </si>
  <si>
    <t>-103.03</t>
  </si>
  <si>
    <t>729.86</t>
  </si>
  <si>
    <t>534.01</t>
  </si>
  <si>
    <t>73.17%</t>
  </si>
  <si>
    <t>-</t>
  </si>
  <si>
    <t>/</t>
  </si>
  <si>
    <t xml:space="preserve">      公用支出</t>
  </si>
  <si>
    <t>34.98</t>
  </si>
  <si>
    <t>-8.67</t>
  </si>
  <si>
    <t>26.31</t>
  </si>
  <si>
    <t>15.60</t>
  </si>
  <si>
    <t>59.29%</t>
  </si>
  <si>
    <t xml:space="preserve">      专项业务费</t>
  </si>
  <si>
    <t>207.74</t>
  </si>
  <si>
    <t>0.00</t>
  </si>
  <si>
    <t>151.71</t>
  </si>
  <si>
    <t>73.03%</t>
  </si>
  <si>
    <t xml:space="preserve">      发展经费</t>
  </si>
  <si>
    <t>253.00</t>
  </si>
  <si>
    <t>0.83</t>
  </si>
  <si>
    <t>253.83</t>
  </si>
  <si>
    <t>195.59</t>
  </si>
  <si>
    <t>77.05%</t>
  </si>
  <si>
    <t xml:space="preserve">      基建项目</t>
  </si>
  <si>
    <t/>
  </si>
  <si>
    <t>0.00%</t>
  </si>
  <si>
    <t>绩
效
指
标</t>
  </si>
  <si>
    <t>年度工作任务</t>
  </si>
  <si>
    <t>绩效指标</t>
  </si>
  <si>
    <t>指标类型</t>
  </si>
  <si>
    <t>目标值</t>
  </si>
  <si>
    <t>实际完成值</t>
  </si>
  <si>
    <t>涉及项目和金额</t>
  </si>
  <si>
    <t>年度工作任务调整后预算数</t>
  </si>
  <si>
    <t>年度工作任务实际支出
规模</t>
  </si>
  <si>
    <t>1.落实好老干部基本政治待遇，确实从政治上关心老干部</t>
  </si>
  <si>
    <t>老干部阅文参会率</t>
  </si>
  <si>
    <t>定量</t>
  </si>
  <si>
    <t>≥85%</t>
  </si>
  <si>
    <t>80%</t>
  </si>
  <si>
    <t xml:space="preserve">1、养老服务体系建设经费 50万元
</t>
  </si>
  <si>
    <t>32</t>
  </si>
  <si>
    <t>64.00%</t>
  </si>
  <si>
    <t>5</t>
  </si>
  <si>
    <t>4.71</t>
  </si>
  <si>
    <t>老干部参加重要会议、重大活动个数</t>
  </si>
  <si>
    <t>≥2个</t>
  </si>
  <si>
    <t>2个</t>
  </si>
  <si>
    <t xml:space="preserve">1、养老服务体系建设经费 113万元
</t>
  </si>
  <si>
    <t>50.00</t>
  </si>
  <si>
    <t>6</t>
  </si>
  <si>
    <t>6.00</t>
  </si>
  <si>
    <t>关爱老干部满意率</t>
  </si>
  <si>
    <t>≥95%</t>
  </si>
  <si>
    <t>95%</t>
  </si>
  <si>
    <t>5.00</t>
  </si>
  <si>
    <t>开展集中祝寿活动次数</t>
  </si>
  <si>
    <t>≥1个</t>
  </si>
  <si>
    <t>1个</t>
  </si>
  <si>
    <t>举办正处级退休干部读书班参加人数</t>
  </si>
  <si>
    <t>≥65人</t>
  </si>
  <si>
    <t>70人</t>
  </si>
  <si>
    <t>2.落实好老干部的生活待遇，确实从生活上关心老干部</t>
  </si>
  <si>
    <t>春节敬老节慰问老干部人次</t>
  </si>
  <si>
    <t>≥120人</t>
  </si>
  <si>
    <t>120人</t>
  </si>
  <si>
    <t>1、专项业务费 1.2万元
2、养老服务体系建设经费68万元</t>
  </si>
  <si>
    <t>走访慰问住院老干部人数</t>
  </si>
  <si>
    <t>≥20人</t>
  </si>
  <si>
    <t>20人</t>
  </si>
  <si>
    <t>中秋国庆节慰问老干部人数</t>
  </si>
  <si>
    <t>≥41人</t>
  </si>
  <si>
    <t>41人</t>
  </si>
  <si>
    <t>慰问对象满意率</t>
  </si>
  <si>
    <t>≥100%</t>
  </si>
  <si>
    <t>100%</t>
  </si>
  <si>
    <t>3.关心下一代工作</t>
  </si>
  <si>
    <t>关工委报告理论宣讲人数</t>
  </si>
  <si>
    <t>≥30000人次</t>
  </si>
  <si>
    <t>25000人次</t>
  </si>
  <si>
    <t xml:space="preserve">1、专项业务费 47万元
</t>
  </si>
  <si>
    <t>47.00</t>
  </si>
  <si>
    <t>66.00%</t>
  </si>
  <si>
    <t>4.17</t>
  </si>
  <si>
    <t>关工委骨干培训班举办参训人数</t>
  </si>
  <si>
    <t>≥100人</t>
  </si>
  <si>
    <t>100人</t>
  </si>
  <si>
    <t xml:space="preserve">1、专项业务费 48.2万元
</t>
  </si>
  <si>
    <t>30.94</t>
  </si>
  <si>
    <t>宣讲对象满意率</t>
  </si>
  <si>
    <t>4.加强老年教育工作，努力办好老年大学</t>
  </si>
  <si>
    <t>开设班级数</t>
  </si>
  <si>
    <t>≥100门</t>
  </si>
  <si>
    <t>100门</t>
  </si>
  <si>
    <t xml:space="preserve">1、专项业务费 32.04万元
2、修缮改造维护经费 3万元
3、养老服务体系建设经费 135万元
</t>
  </si>
  <si>
    <t>91.00%</t>
  </si>
  <si>
    <t>教学成果展示</t>
  </si>
  <si>
    <t>≥2次</t>
  </si>
  <si>
    <t>1次</t>
  </si>
  <si>
    <t>3.00</t>
  </si>
  <si>
    <t>活动费用过高取消</t>
  </si>
  <si>
    <t>5、负责管理老年活动中心的各项设施；为老年人提供一个良好的学习、健身、娱乐的环境</t>
  </si>
  <si>
    <t>电梯定期维保率</t>
  </si>
  <si>
    <t>≥98%</t>
  </si>
  <si>
    <t>98%</t>
  </si>
  <si>
    <t xml:space="preserve">1、专项业务费6.5万元
2、公共服务场所运营经费 93万元
3、修缮改造维护经费 25万元
</t>
  </si>
  <si>
    <t>124.50</t>
  </si>
  <si>
    <t>85.13</t>
  </si>
  <si>
    <t>68.00%</t>
  </si>
  <si>
    <t>年接待老年人总数</t>
  </si>
  <si>
    <t>≥80000人次</t>
  </si>
  <si>
    <t>75000人次</t>
  </si>
  <si>
    <t xml:space="preserve">1、专项业务费 5.3万元
2、公共服务场所运营经费 82万元
3、修缮改造维护经费 30万元
</t>
  </si>
  <si>
    <t>4.69</t>
  </si>
  <si>
    <t>水电支付，活动器材维修及时性</t>
  </si>
  <si>
    <t>≥90%</t>
  </si>
  <si>
    <t>90%</t>
  </si>
  <si>
    <t>总分</t>
  </si>
  <si>
    <t>100</t>
  </si>
  <si>
    <t>92.94</t>
  </si>
  <si>
    <t>填表说明：1.表格不允许留空格，也不能写“无”，确实没有数据的应在表格内划斜线“／”。
         2.设置分值规则：预算执行率和一级指标权重统一设置为：预算执行率10%、产出指标50%、效益指标30%、服务对象满意度指标10%。如有特殊情况，可适当根据指标重要程度等因素综合确定，准确反映项目的产出和效益。
         3.存在问题及原因主要针对进度是否滞后，管理制度是否健全，是否违反财务管理制度，绩效目标完成情况是否明显偏离，以及其他资金使用及管理方面的问题进行阐述，并分析产生问题的原因。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</si>
</sst>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仿宋"/>
      <charset val="134"/>
    </font>
    <font>
      <sz val="11"/>
      <color rgb="FF000000"/>
      <name val="仿宋"/>
      <charset val="134"/>
    </font>
    <font>
      <sz val="11"/>
      <color theme="1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 style="medium">
        <color rgb="FF000000"/>
      </top>
      <bottom/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2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0" borderId="19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3" borderId="24" applyNumberFormat="0" applyAlignment="0" applyProtection="0">
      <alignment vertical="center"/>
    </xf>
    <xf numFmtId="0" fontId="8" fillId="3" borderId="20" applyNumberFormat="0" applyAlignment="0" applyProtection="0">
      <alignment vertical="center"/>
    </xf>
    <xf numFmtId="0" fontId="20" fillId="20" borderId="25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0" fillId="0" borderId="3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2"/>
  <sheetViews>
    <sheetView tabSelected="1" zoomScale="85" zoomScaleNormal="85" topLeftCell="A13" workbookViewId="0">
      <selection activeCell="I26" sqref="I26:I27"/>
    </sheetView>
  </sheetViews>
  <sheetFormatPr defaultColWidth="9" defaultRowHeight="13.5"/>
  <cols>
    <col min="1" max="1" width="11.25" customWidth="1"/>
    <col min="2" max="2" width="18.25" customWidth="1"/>
    <col min="3" max="3" width="16" customWidth="1"/>
    <col min="4" max="4" width="4.25833333333333" customWidth="1"/>
    <col min="5" max="5" width="11.725" customWidth="1"/>
    <col min="6" max="6" width="13.3833333333333" customWidth="1"/>
    <col min="7" max="7" width="11.25" customWidth="1"/>
    <col min="8" max="8" width="9.5" customWidth="1"/>
    <col min="9" max="9" width="10.3833333333333" customWidth="1"/>
    <col min="10" max="10" width="11.025" customWidth="1"/>
    <col min="11" max="12" width="11.3833333333333" customWidth="1"/>
    <col min="13" max="13" width="10.1333333333333" customWidth="1"/>
    <col min="14" max="14" width="11.25" customWidth="1"/>
  </cols>
  <sheetData>
    <row r="1" ht="18.7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9" customHeight="1" spans="1:14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26" t="s">
        <v>3</v>
      </c>
      <c r="N3" s="26"/>
    </row>
    <row r="4" ht="22" customHeight="1" spans="1:14">
      <c r="A4" s="5" t="s">
        <v>4</v>
      </c>
      <c r="B4" s="6"/>
      <c r="C4" s="6"/>
      <c r="D4" s="6"/>
      <c r="E4" s="6"/>
      <c r="F4" s="6"/>
      <c r="G4" s="7"/>
      <c r="H4" s="5" t="s">
        <v>5</v>
      </c>
      <c r="I4" s="7"/>
      <c r="J4" s="5" t="s">
        <v>6</v>
      </c>
      <c r="K4" s="6"/>
      <c r="L4" s="6"/>
      <c r="M4" s="6"/>
      <c r="N4" s="7"/>
    </row>
    <row r="5" ht="27.75" spans="1:14">
      <c r="A5" s="8" t="s">
        <v>7</v>
      </c>
      <c r="B5" s="9"/>
      <c r="C5" s="10" t="s">
        <v>8</v>
      </c>
      <c r="D5" s="10" t="s">
        <v>9</v>
      </c>
      <c r="E5" s="11"/>
      <c r="F5" s="10" t="s">
        <v>10</v>
      </c>
      <c r="G5" s="11"/>
      <c r="H5" s="12" t="s">
        <v>11</v>
      </c>
      <c r="I5" s="12"/>
      <c r="J5" s="10" t="s">
        <v>12</v>
      </c>
      <c r="K5" s="11"/>
      <c r="L5" s="27" t="s">
        <v>13</v>
      </c>
      <c r="M5" s="27" t="s">
        <v>14</v>
      </c>
      <c r="N5" s="28" t="s">
        <v>15</v>
      </c>
    </row>
    <row r="6" ht="14.25" spans="1:14">
      <c r="A6" s="8"/>
      <c r="B6" s="10" t="s">
        <v>16</v>
      </c>
      <c r="C6" s="10" t="s">
        <v>17</v>
      </c>
      <c r="D6" s="10" t="s">
        <v>18</v>
      </c>
      <c r="E6" s="11"/>
      <c r="F6" s="10" t="s">
        <v>19</v>
      </c>
      <c r="G6" s="11"/>
      <c r="H6" s="12" t="s">
        <v>20</v>
      </c>
      <c r="I6" s="12"/>
      <c r="J6" s="10" t="s">
        <v>21</v>
      </c>
      <c r="K6" s="11"/>
      <c r="L6" s="29" t="s">
        <v>22</v>
      </c>
      <c r="M6" s="29" t="s">
        <v>23</v>
      </c>
      <c r="N6" s="29" t="s">
        <v>24</v>
      </c>
    </row>
    <row r="7" ht="18" customHeight="1" spans="1:14">
      <c r="A7" s="8"/>
      <c r="B7" s="9" t="s">
        <v>25</v>
      </c>
      <c r="C7" s="10" t="s">
        <v>26</v>
      </c>
      <c r="D7" s="10" t="s">
        <v>27</v>
      </c>
      <c r="E7" s="11"/>
      <c r="F7" s="10" t="s">
        <v>28</v>
      </c>
      <c r="G7" s="11"/>
      <c r="H7" s="12" t="s">
        <v>29</v>
      </c>
      <c r="I7" s="12"/>
      <c r="J7" s="10" t="s">
        <v>30</v>
      </c>
      <c r="K7" s="11"/>
      <c r="L7" s="29" t="s">
        <v>31</v>
      </c>
      <c r="M7" s="29" t="s">
        <v>31</v>
      </c>
      <c r="N7" s="28" t="s">
        <v>32</v>
      </c>
    </row>
    <row r="8" ht="18" customHeight="1" spans="1:14">
      <c r="A8" s="8"/>
      <c r="B8" s="9" t="s">
        <v>33</v>
      </c>
      <c r="C8" s="10" t="s">
        <v>34</v>
      </c>
      <c r="D8" s="10" t="s">
        <v>35</v>
      </c>
      <c r="E8" s="11"/>
      <c r="F8" s="10" t="s">
        <v>36</v>
      </c>
      <c r="G8" s="11"/>
      <c r="H8" s="12" t="s">
        <v>37</v>
      </c>
      <c r="I8" s="12"/>
      <c r="J8" s="10" t="s">
        <v>38</v>
      </c>
      <c r="K8" s="11"/>
      <c r="L8" s="29" t="s">
        <v>31</v>
      </c>
      <c r="M8" s="29" t="s">
        <v>31</v>
      </c>
      <c r="N8" s="28" t="s">
        <v>32</v>
      </c>
    </row>
    <row r="9" ht="18" customHeight="1" spans="1:14">
      <c r="A9" s="8"/>
      <c r="B9" s="9" t="s">
        <v>39</v>
      </c>
      <c r="C9" s="10" t="s">
        <v>40</v>
      </c>
      <c r="D9" s="10" t="s">
        <v>41</v>
      </c>
      <c r="E9" s="11"/>
      <c r="F9" s="10" t="s">
        <v>40</v>
      </c>
      <c r="G9" s="11"/>
      <c r="H9" s="12" t="s">
        <v>42</v>
      </c>
      <c r="I9" s="12"/>
      <c r="J9" s="10" t="s">
        <v>43</v>
      </c>
      <c r="K9" s="11"/>
      <c r="L9" s="29" t="s">
        <v>31</v>
      </c>
      <c r="M9" s="29" t="s">
        <v>31</v>
      </c>
      <c r="N9" s="28" t="s">
        <v>32</v>
      </c>
    </row>
    <row r="10" ht="18" customHeight="1" spans="1:14">
      <c r="A10" s="8"/>
      <c r="B10" s="9" t="s">
        <v>44</v>
      </c>
      <c r="C10" s="10" t="s">
        <v>45</v>
      </c>
      <c r="D10" s="10" t="s">
        <v>46</v>
      </c>
      <c r="E10" s="11"/>
      <c r="F10" s="10" t="s">
        <v>47</v>
      </c>
      <c r="G10" s="11"/>
      <c r="H10" s="12" t="s">
        <v>48</v>
      </c>
      <c r="I10" s="12"/>
      <c r="J10" s="10" t="s">
        <v>49</v>
      </c>
      <c r="K10" s="11"/>
      <c r="L10" s="29" t="s">
        <v>31</v>
      </c>
      <c r="M10" s="29" t="s">
        <v>31</v>
      </c>
      <c r="N10" s="28" t="s">
        <v>32</v>
      </c>
    </row>
    <row r="11" ht="18" customHeight="1" spans="1:14">
      <c r="A11" s="8"/>
      <c r="B11" s="9" t="s">
        <v>50</v>
      </c>
      <c r="C11" s="10" t="s">
        <v>51</v>
      </c>
      <c r="D11" s="10" t="s">
        <v>51</v>
      </c>
      <c r="E11" s="11"/>
      <c r="F11" s="10" t="s">
        <v>41</v>
      </c>
      <c r="G11" s="13"/>
      <c r="H11" s="14" t="s">
        <v>41</v>
      </c>
      <c r="I11" s="12"/>
      <c r="J11" s="10" t="s">
        <v>52</v>
      </c>
      <c r="K11" s="11"/>
      <c r="L11" s="29" t="s">
        <v>31</v>
      </c>
      <c r="M11" s="29" t="s">
        <v>31</v>
      </c>
      <c r="N11" s="28" t="s">
        <v>32</v>
      </c>
    </row>
    <row r="12" ht="30" customHeight="1" spans="1:14">
      <c r="A12" s="15" t="s">
        <v>53</v>
      </c>
      <c r="B12" s="16" t="s">
        <v>54</v>
      </c>
      <c r="C12" s="17" t="s">
        <v>55</v>
      </c>
      <c r="D12" s="16"/>
      <c r="E12" s="18" t="s">
        <v>56</v>
      </c>
      <c r="F12" s="17" t="s">
        <v>57</v>
      </c>
      <c r="G12" s="19" t="s">
        <v>58</v>
      </c>
      <c r="H12" s="19" t="s">
        <v>59</v>
      </c>
      <c r="I12" s="30" t="s">
        <v>60</v>
      </c>
      <c r="J12" s="18" t="s">
        <v>61</v>
      </c>
      <c r="K12" s="18" t="s">
        <v>12</v>
      </c>
      <c r="L12" s="31" t="s">
        <v>13</v>
      </c>
      <c r="M12" s="31" t="s">
        <v>14</v>
      </c>
      <c r="N12" s="32" t="s">
        <v>15</v>
      </c>
    </row>
    <row r="13" ht="30" customHeight="1" spans="1:14">
      <c r="A13" s="15" t="s">
        <v>53</v>
      </c>
      <c r="B13" s="16"/>
      <c r="C13" s="17"/>
      <c r="D13" s="16"/>
      <c r="E13" s="18"/>
      <c r="F13" s="17"/>
      <c r="G13" s="20"/>
      <c r="H13" s="20"/>
      <c r="I13" s="16"/>
      <c r="J13" s="18"/>
      <c r="K13" s="18"/>
      <c r="L13" s="18"/>
      <c r="M13" s="18"/>
      <c r="N13" s="33"/>
    </row>
    <row r="14" s="1" customFormat="1" ht="30" customHeight="1" spans="1:14">
      <c r="A14" s="15" t="s">
        <v>53</v>
      </c>
      <c r="B14" s="21" t="s">
        <v>62</v>
      </c>
      <c r="C14" s="21" t="s">
        <v>63</v>
      </c>
      <c r="D14" s="21" t="s">
        <v>51</v>
      </c>
      <c r="E14" s="21" t="s">
        <v>64</v>
      </c>
      <c r="F14" s="21" t="s">
        <v>65</v>
      </c>
      <c r="G14" s="21" t="s">
        <v>66</v>
      </c>
      <c r="H14" s="21" t="s">
        <v>67</v>
      </c>
      <c r="I14" s="21">
        <v>50</v>
      </c>
      <c r="J14" s="21" t="s">
        <v>68</v>
      </c>
      <c r="K14" s="21" t="s">
        <v>69</v>
      </c>
      <c r="L14" s="21" t="s">
        <v>70</v>
      </c>
      <c r="M14" s="21" t="s">
        <v>71</v>
      </c>
      <c r="N14" s="21" t="s">
        <v>51</v>
      </c>
    </row>
    <row r="15" ht="30" customHeight="1" spans="1:14">
      <c r="A15" s="15" t="s">
        <v>53</v>
      </c>
      <c r="B15" s="21" t="s">
        <v>62</v>
      </c>
      <c r="C15" s="21" t="s">
        <v>72</v>
      </c>
      <c r="D15" s="21"/>
      <c r="E15" s="21" t="s">
        <v>64</v>
      </c>
      <c r="F15" s="21" t="s">
        <v>73</v>
      </c>
      <c r="G15" s="21" t="s">
        <v>74</v>
      </c>
      <c r="H15" s="21" t="s">
        <v>75</v>
      </c>
      <c r="I15" s="21" t="s">
        <v>76</v>
      </c>
      <c r="J15" s="21" t="s">
        <v>68</v>
      </c>
      <c r="K15" s="21" t="s">
        <v>69</v>
      </c>
      <c r="L15" s="21" t="s">
        <v>77</v>
      </c>
      <c r="M15" s="21" t="s">
        <v>78</v>
      </c>
      <c r="N15" s="21" t="s">
        <v>51</v>
      </c>
    </row>
    <row r="16" ht="30" customHeight="1" spans="1:14">
      <c r="A16" s="15" t="s">
        <v>53</v>
      </c>
      <c r="B16" s="21" t="s">
        <v>62</v>
      </c>
      <c r="C16" s="21" t="s">
        <v>79</v>
      </c>
      <c r="D16" s="21"/>
      <c r="E16" s="21" t="s">
        <v>64</v>
      </c>
      <c r="F16" s="21" t="s">
        <v>80</v>
      </c>
      <c r="G16" s="21" t="s">
        <v>81</v>
      </c>
      <c r="H16" s="21" t="s">
        <v>75</v>
      </c>
      <c r="I16" s="21" t="s">
        <v>76</v>
      </c>
      <c r="J16" s="21" t="s">
        <v>68</v>
      </c>
      <c r="K16" s="21" t="s">
        <v>69</v>
      </c>
      <c r="L16" s="21" t="s">
        <v>70</v>
      </c>
      <c r="M16" s="21" t="s">
        <v>82</v>
      </c>
      <c r="N16" s="21" t="s">
        <v>51</v>
      </c>
    </row>
    <row r="17" ht="30" customHeight="1" spans="1:14">
      <c r="A17" s="15" t="s">
        <v>53</v>
      </c>
      <c r="B17" s="21" t="s">
        <v>62</v>
      </c>
      <c r="C17" s="21" t="s">
        <v>83</v>
      </c>
      <c r="D17" s="21"/>
      <c r="E17" s="21" t="s">
        <v>64</v>
      </c>
      <c r="F17" s="21" t="s">
        <v>84</v>
      </c>
      <c r="G17" s="21" t="s">
        <v>85</v>
      </c>
      <c r="H17" s="21" t="s">
        <v>75</v>
      </c>
      <c r="I17" s="21" t="s">
        <v>76</v>
      </c>
      <c r="J17" s="21" t="s">
        <v>68</v>
      </c>
      <c r="K17" s="21" t="s">
        <v>69</v>
      </c>
      <c r="L17" s="21" t="s">
        <v>77</v>
      </c>
      <c r="M17" s="21" t="s">
        <v>78</v>
      </c>
      <c r="N17" s="21" t="s">
        <v>51</v>
      </c>
    </row>
    <row r="18" ht="30" customHeight="1" spans="1:14">
      <c r="A18" s="15" t="s">
        <v>53</v>
      </c>
      <c r="B18" s="21" t="s">
        <v>62</v>
      </c>
      <c r="C18" s="21" t="s">
        <v>86</v>
      </c>
      <c r="D18" s="21"/>
      <c r="E18" s="21" t="s">
        <v>64</v>
      </c>
      <c r="F18" s="21" t="s">
        <v>87</v>
      </c>
      <c r="G18" s="21" t="s">
        <v>88</v>
      </c>
      <c r="H18" s="21" t="s">
        <v>75</v>
      </c>
      <c r="I18" s="21" t="s">
        <v>76</v>
      </c>
      <c r="J18" s="21" t="s">
        <v>68</v>
      </c>
      <c r="K18" s="21" t="s">
        <v>69</v>
      </c>
      <c r="L18" s="21" t="s">
        <v>70</v>
      </c>
      <c r="M18" s="21" t="s">
        <v>82</v>
      </c>
      <c r="N18" s="21" t="s">
        <v>51</v>
      </c>
    </row>
    <row r="19" ht="30" customHeight="1" spans="1:14">
      <c r="A19" s="15" t="s">
        <v>53</v>
      </c>
      <c r="B19" s="21" t="s">
        <v>89</v>
      </c>
      <c r="C19" s="21" t="s">
        <v>90</v>
      </c>
      <c r="D19" s="21"/>
      <c r="E19" s="21" t="s">
        <v>64</v>
      </c>
      <c r="F19" s="21" t="s">
        <v>91</v>
      </c>
      <c r="G19" s="21" t="s">
        <v>92</v>
      </c>
      <c r="H19" s="19" t="s">
        <v>93</v>
      </c>
      <c r="I19" s="34">
        <v>69.2</v>
      </c>
      <c r="J19" s="34">
        <v>44.26</v>
      </c>
      <c r="K19" s="21" t="s">
        <v>69</v>
      </c>
      <c r="L19" s="21" t="s">
        <v>70</v>
      </c>
      <c r="M19" s="21" t="s">
        <v>82</v>
      </c>
      <c r="N19" s="21" t="s">
        <v>51</v>
      </c>
    </row>
    <row r="20" ht="30" customHeight="1" spans="1:14">
      <c r="A20" s="15" t="s">
        <v>53</v>
      </c>
      <c r="B20" s="21" t="s">
        <v>89</v>
      </c>
      <c r="C20" s="21" t="s">
        <v>94</v>
      </c>
      <c r="D20" s="21"/>
      <c r="E20" s="21" t="s">
        <v>64</v>
      </c>
      <c r="F20" s="21" t="s">
        <v>95</v>
      </c>
      <c r="G20" s="21" t="s">
        <v>96</v>
      </c>
      <c r="H20" s="8"/>
      <c r="I20" s="35"/>
      <c r="J20" s="35"/>
      <c r="K20" s="21"/>
      <c r="L20" s="21" t="s">
        <v>77</v>
      </c>
      <c r="M20" s="21" t="s">
        <v>78</v>
      </c>
      <c r="N20" s="21" t="s">
        <v>51</v>
      </c>
    </row>
    <row r="21" ht="30" customHeight="1" spans="1:14">
      <c r="A21" s="15" t="s">
        <v>53</v>
      </c>
      <c r="B21" s="21" t="s">
        <v>89</v>
      </c>
      <c r="C21" s="21" t="s">
        <v>97</v>
      </c>
      <c r="D21" s="21"/>
      <c r="E21" s="21" t="s">
        <v>64</v>
      </c>
      <c r="F21" s="21" t="s">
        <v>98</v>
      </c>
      <c r="G21" s="21" t="s">
        <v>99</v>
      </c>
      <c r="H21" s="8"/>
      <c r="I21" s="35"/>
      <c r="J21" s="35"/>
      <c r="K21" s="21"/>
      <c r="L21" s="21" t="s">
        <v>70</v>
      </c>
      <c r="M21" s="21" t="s">
        <v>82</v>
      </c>
      <c r="N21" s="21" t="s">
        <v>51</v>
      </c>
    </row>
    <row r="22" ht="30" customHeight="1" spans="1:14">
      <c r="A22" s="15" t="s">
        <v>53</v>
      </c>
      <c r="B22" s="21" t="s">
        <v>89</v>
      </c>
      <c r="C22" s="21" t="s">
        <v>100</v>
      </c>
      <c r="D22" s="21"/>
      <c r="E22" s="21" t="s">
        <v>64</v>
      </c>
      <c r="F22" s="21" t="s">
        <v>101</v>
      </c>
      <c r="G22" s="21" t="s">
        <v>102</v>
      </c>
      <c r="H22" s="20"/>
      <c r="I22" s="36"/>
      <c r="J22" s="36"/>
      <c r="K22" s="21"/>
      <c r="L22" s="21" t="s">
        <v>70</v>
      </c>
      <c r="M22" s="21" t="s">
        <v>82</v>
      </c>
      <c r="N22" s="21" t="s">
        <v>51</v>
      </c>
    </row>
    <row r="23" ht="30" customHeight="1" spans="1:14">
      <c r="A23" s="15" t="s">
        <v>53</v>
      </c>
      <c r="B23" s="21" t="s">
        <v>103</v>
      </c>
      <c r="C23" s="21" t="s">
        <v>104</v>
      </c>
      <c r="D23" s="21"/>
      <c r="E23" s="21" t="s">
        <v>64</v>
      </c>
      <c r="F23" s="21" t="s">
        <v>105</v>
      </c>
      <c r="G23" s="21" t="s">
        <v>106</v>
      </c>
      <c r="H23" s="21" t="s">
        <v>107</v>
      </c>
      <c r="I23" s="21" t="s">
        <v>108</v>
      </c>
      <c r="J23" s="21">
        <v>30.94</v>
      </c>
      <c r="K23" s="21" t="s">
        <v>109</v>
      </c>
      <c r="L23" s="21" t="s">
        <v>70</v>
      </c>
      <c r="M23" s="21" t="s">
        <v>110</v>
      </c>
      <c r="N23" s="21" t="s">
        <v>51</v>
      </c>
    </row>
    <row r="24" ht="30" customHeight="1" spans="1:14">
      <c r="A24" s="15" t="s">
        <v>53</v>
      </c>
      <c r="B24" s="21" t="s">
        <v>103</v>
      </c>
      <c r="C24" s="21" t="s">
        <v>111</v>
      </c>
      <c r="D24" s="21"/>
      <c r="E24" s="21" t="s">
        <v>64</v>
      </c>
      <c r="F24" s="21" t="s">
        <v>112</v>
      </c>
      <c r="G24" s="21" t="s">
        <v>113</v>
      </c>
      <c r="H24" s="21" t="s">
        <v>114</v>
      </c>
      <c r="I24" s="21" t="s">
        <v>108</v>
      </c>
      <c r="J24" s="21" t="s">
        <v>115</v>
      </c>
      <c r="K24" s="21" t="s">
        <v>109</v>
      </c>
      <c r="L24" s="21" t="s">
        <v>70</v>
      </c>
      <c r="M24" s="21" t="s">
        <v>82</v>
      </c>
      <c r="N24" s="21" t="s">
        <v>51</v>
      </c>
    </row>
    <row r="25" ht="30" customHeight="1" spans="1:14">
      <c r="A25" s="15" t="s">
        <v>53</v>
      </c>
      <c r="B25" s="21" t="s">
        <v>103</v>
      </c>
      <c r="C25" s="21" t="s">
        <v>116</v>
      </c>
      <c r="D25" s="21"/>
      <c r="E25" s="21" t="s">
        <v>64</v>
      </c>
      <c r="F25" s="21" t="s">
        <v>80</v>
      </c>
      <c r="G25" s="21" t="s">
        <v>81</v>
      </c>
      <c r="H25" s="21" t="s">
        <v>114</v>
      </c>
      <c r="I25" s="21" t="s">
        <v>108</v>
      </c>
      <c r="J25" s="21" t="s">
        <v>115</v>
      </c>
      <c r="K25" s="21" t="s">
        <v>109</v>
      </c>
      <c r="L25" s="21" t="s">
        <v>77</v>
      </c>
      <c r="M25" s="21" t="s">
        <v>78</v>
      </c>
      <c r="N25" s="21" t="s">
        <v>51</v>
      </c>
    </row>
    <row r="26" ht="90" customHeight="1" spans="1:14">
      <c r="A26" s="15" t="s">
        <v>53</v>
      </c>
      <c r="B26" s="21" t="s">
        <v>117</v>
      </c>
      <c r="C26" s="21" t="s">
        <v>118</v>
      </c>
      <c r="D26" s="21"/>
      <c r="E26" s="21" t="s">
        <v>64</v>
      </c>
      <c r="F26" s="21" t="s">
        <v>119</v>
      </c>
      <c r="G26" s="21" t="s">
        <v>120</v>
      </c>
      <c r="H26" s="19" t="s">
        <v>121</v>
      </c>
      <c r="I26" s="19">
        <f>32.04+3+135.83</f>
        <v>170.87</v>
      </c>
      <c r="J26" s="19">
        <f>34.44+120.53</f>
        <v>154.97</v>
      </c>
      <c r="K26" s="19" t="s">
        <v>122</v>
      </c>
      <c r="L26" s="21" t="s">
        <v>70</v>
      </c>
      <c r="M26" s="21" t="s">
        <v>82</v>
      </c>
      <c r="N26" s="21" t="s">
        <v>51</v>
      </c>
    </row>
    <row r="27" ht="156" customHeight="1" spans="1:14">
      <c r="A27" s="15" t="s">
        <v>53</v>
      </c>
      <c r="B27" s="21" t="s">
        <v>117</v>
      </c>
      <c r="C27" s="21" t="s">
        <v>123</v>
      </c>
      <c r="D27" s="21"/>
      <c r="E27" s="21" t="s">
        <v>64</v>
      </c>
      <c r="F27" s="21" t="s">
        <v>124</v>
      </c>
      <c r="G27" s="21" t="s">
        <v>125</v>
      </c>
      <c r="H27" s="20"/>
      <c r="I27" s="20"/>
      <c r="J27" s="20"/>
      <c r="K27" s="20"/>
      <c r="L27" s="21" t="s">
        <v>77</v>
      </c>
      <c r="M27" s="21" t="s">
        <v>126</v>
      </c>
      <c r="N27" s="21" t="s">
        <v>127</v>
      </c>
    </row>
    <row r="28" ht="30" customHeight="1" spans="1:14">
      <c r="A28" s="15" t="s">
        <v>53</v>
      </c>
      <c r="B28" s="21" t="s">
        <v>128</v>
      </c>
      <c r="C28" s="21" t="s">
        <v>129</v>
      </c>
      <c r="D28" s="21"/>
      <c r="E28" s="21" t="s">
        <v>64</v>
      </c>
      <c r="F28" s="21" t="s">
        <v>130</v>
      </c>
      <c r="G28" s="21" t="s">
        <v>131</v>
      </c>
      <c r="H28" s="21" t="s">
        <v>132</v>
      </c>
      <c r="I28" s="21" t="s">
        <v>133</v>
      </c>
      <c r="J28" s="21" t="s">
        <v>134</v>
      </c>
      <c r="K28" s="21" t="s">
        <v>135</v>
      </c>
      <c r="L28" s="21" t="s">
        <v>70</v>
      </c>
      <c r="M28" s="21" t="s">
        <v>82</v>
      </c>
      <c r="N28" s="21" t="s">
        <v>51</v>
      </c>
    </row>
    <row r="29" ht="40" customHeight="1" spans="1:14">
      <c r="A29" s="15" t="s">
        <v>53</v>
      </c>
      <c r="B29" s="21" t="s">
        <v>128</v>
      </c>
      <c r="C29" s="21" t="s">
        <v>136</v>
      </c>
      <c r="D29" s="21"/>
      <c r="E29" s="21" t="s">
        <v>64</v>
      </c>
      <c r="F29" s="21" t="s">
        <v>137</v>
      </c>
      <c r="G29" s="21" t="s">
        <v>138</v>
      </c>
      <c r="H29" s="21" t="s">
        <v>139</v>
      </c>
      <c r="I29" s="21" t="s">
        <v>133</v>
      </c>
      <c r="J29" s="21" t="s">
        <v>134</v>
      </c>
      <c r="K29" s="21" t="s">
        <v>135</v>
      </c>
      <c r="L29" s="21" t="s">
        <v>70</v>
      </c>
      <c r="M29" s="21" t="s">
        <v>140</v>
      </c>
      <c r="N29" s="21" t="s">
        <v>51</v>
      </c>
    </row>
    <row r="30" ht="86" customHeight="1" spans="1:14">
      <c r="A30" s="15" t="s">
        <v>53</v>
      </c>
      <c r="B30" s="21" t="s">
        <v>128</v>
      </c>
      <c r="C30" s="21" t="s">
        <v>141</v>
      </c>
      <c r="D30" s="21"/>
      <c r="E30" s="21" t="s">
        <v>64</v>
      </c>
      <c r="F30" s="21" t="s">
        <v>142</v>
      </c>
      <c r="G30" s="21" t="s">
        <v>143</v>
      </c>
      <c r="H30" s="21" t="s">
        <v>139</v>
      </c>
      <c r="I30" s="21" t="s">
        <v>133</v>
      </c>
      <c r="J30" s="21" t="s">
        <v>134</v>
      </c>
      <c r="K30" s="21" t="s">
        <v>135</v>
      </c>
      <c r="L30" s="21" t="s">
        <v>70</v>
      </c>
      <c r="M30" s="21" t="s">
        <v>82</v>
      </c>
      <c r="N30" s="21" t="s">
        <v>51</v>
      </c>
    </row>
    <row r="31" s="1" customFormat="1" ht="30" customHeight="1" spans="1:14">
      <c r="A31" s="22" t="s">
        <v>144</v>
      </c>
      <c r="B31" s="23"/>
      <c r="C31" s="23"/>
      <c r="D31" s="23"/>
      <c r="E31" s="23"/>
      <c r="F31" s="23"/>
      <c r="G31" s="23"/>
      <c r="H31" s="23"/>
      <c r="I31" s="23"/>
      <c r="J31" s="23"/>
      <c r="K31" s="37"/>
      <c r="L31" s="38" t="s">
        <v>145</v>
      </c>
      <c r="M31" s="38" t="s">
        <v>146</v>
      </c>
      <c r="N31" s="39"/>
    </row>
    <row r="32" ht="78" customHeight="1" spans="1:14">
      <c r="A32" s="24" t="s">
        <v>147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40"/>
    </row>
  </sheetData>
  <mergeCells count="93">
    <mergeCell ref="A1:N1"/>
    <mergeCell ref="A2:N2"/>
    <mergeCell ref="A3:L3"/>
    <mergeCell ref="M3:N3"/>
    <mergeCell ref="A4:G4"/>
    <mergeCell ref="H4:I4"/>
    <mergeCell ref="J4:N4"/>
    <mergeCell ref="D5:E5"/>
    <mergeCell ref="F5:G5"/>
    <mergeCell ref="H5:I5"/>
    <mergeCell ref="J5:K5"/>
    <mergeCell ref="D6:E6"/>
    <mergeCell ref="F6:G6"/>
    <mergeCell ref="H6:I6"/>
    <mergeCell ref="J6:K6"/>
    <mergeCell ref="D7:E7"/>
    <mergeCell ref="F7:G7"/>
    <mergeCell ref="H7:I7"/>
    <mergeCell ref="J7:K7"/>
    <mergeCell ref="D8:E8"/>
    <mergeCell ref="F8:G8"/>
    <mergeCell ref="H8:I8"/>
    <mergeCell ref="J8:K8"/>
    <mergeCell ref="D9:E9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A31:K31"/>
    <mergeCell ref="A32:N32"/>
    <mergeCell ref="A5:A11"/>
    <mergeCell ref="A12:A30"/>
    <mergeCell ref="B12:B13"/>
    <mergeCell ref="B14:B18"/>
    <mergeCell ref="B19:B22"/>
    <mergeCell ref="B23:B25"/>
    <mergeCell ref="B26:B27"/>
    <mergeCell ref="B28:B30"/>
    <mergeCell ref="E12:E13"/>
    <mergeCell ref="F12:F13"/>
    <mergeCell ref="G12:G13"/>
    <mergeCell ref="H12:H13"/>
    <mergeCell ref="H14:H18"/>
    <mergeCell ref="H19:H22"/>
    <mergeCell ref="H23:H25"/>
    <mergeCell ref="H26:H27"/>
    <mergeCell ref="H28:H30"/>
    <mergeCell ref="I12:I13"/>
    <mergeCell ref="I14:I18"/>
    <mergeCell ref="I19:I22"/>
    <mergeCell ref="I23:I25"/>
    <mergeCell ref="I26:I27"/>
    <mergeCell ref="I28:I30"/>
    <mergeCell ref="J12:J13"/>
    <mergeCell ref="J14:J18"/>
    <mergeCell ref="J19:J22"/>
    <mergeCell ref="J23:J25"/>
    <mergeCell ref="J26:J27"/>
    <mergeCell ref="J28:J30"/>
    <mergeCell ref="K12:K13"/>
    <mergeCell ref="K14:K18"/>
    <mergeCell ref="K19:K22"/>
    <mergeCell ref="K23:K25"/>
    <mergeCell ref="K26:K27"/>
    <mergeCell ref="K28:K30"/>
    <mergeCell ref="L12:L13"/>
    <mergeCell ref="M12:M13"/>
    <mergeCell ref="N12:N13"/>
    <mergeCell ref="C12:D13"/>
  </mergeCells>
  <pageMargins left="0.314583333333333" right="0.314583333333333" top="0.66875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Poppy</dc:creator>
  <cp:lastModifiedBy>zxiaohua</cp:lastModifiedBy>
  <dcterms:created xsi:type="dcterms:W3CDTF">2022-04-18T17:40:00Z</dcterms:created>
  <dcterms:modified xsi:type="dcterms:W3CDTF">2024-09-05T01:38:25Z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53CBD8E94D6447A7BFD118517ACDC87E</vt:lpwstr>
  </property>
  <property fmtid="{D5CDD505-2E9C-101B-9397-08002B2CF9AE}" pid="3" name="commondata">
    <vt:lpwstr>eyJoZGlkIjoiNTZkOWM0N2M1YmYzMWQ5N2M0OTM3ODcxNWY2MDRhNWUifQ==</vt:lpwstr>
  </property>
  <property fmtid="{D5CDD505-2E9C-101B-9397-08002B2CF9AE}" pid="4" name="KSOProductBuildVer">
    <vt:lpwstr>2052-10.8.2.6666</vt:lpwstr>
  </property>
</Properties>
</file>